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Maria Daniela Vera\01 Emprender en pareja por qué el amor no es suficiente\"/>
    </mc:Choice>
  </mc:AlternateContent>
  <xr:revisionPtr revIDLastSave="0" documentId="13_ncr:1_{8ED18F49-7D2A-4114-A6F0-04C7533C75B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Test Autoevaluació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3" i="1" l="1"/>
  <c r="C33" i="1" s="1"/>
  <c r="D31" i="1"/>
  <c r="C31" i="1" s="1"/>
  <c r="D29" i="1"/>
  <c r="C29" i="1" s="1"/>
  <c r="D27" i="1"/>
  <c r="C27" i="1" s="1"/>
</calcChain>
</file>

<file path=xl/sharedStrings.xml><?xml version="1.0" encoding="utf-8"?>
<sst xmlns="http://schemas.openxmlformats.org/spreadsheetml/2006/main" count="28" uniqueCount="22">
  <si>
    <t>Roles claros</t>
  </si>
  <si>
    <t>¿Tenemos definido quién es responsable de cada área del negocio?</t>
  </si>
  <si>
    <t>¿Ambos respetamos los límites de nuestras funciones y evitamos opinar de todo?</t>
  </si>
  <si>
    <t>¿Ninguno de los dos se siente sobrecargado por tareas que no le corresponden?</t>
  </si>
  <si>
    <t>Toma de decisiones</t>
  </si>
  <si>
    <t>¿Sabemos qué decisiones se toman juntos y cuáles por separado?</t>
  </si>
  <si>
    <t>¿Tenemos un proceso claro para resolver desacuerdos?</t>
  </si>
  <si>
    <t>¿La toma de decisiones no genera desgaste ni discusiones frecuentes?</t>
  </si>
  <si>
    <t>Límites negocio/vida personal</t>
  </si>
  <si>
    <t>¿Respetamos espacios y tiempos para no hablar de trabajo?</t>
  </si>
  <si>
    <t>¿Identificamos señales cuando el negocio invade la vida personal?</t>
  </si>
  <si>
    <t>¿Protegemos nuestro tiempo de descanso y actividades familiares?</t>
  </si>
  <si>
    <t>Acuerdos visibles y revisables</t>
  </si>
  <si>
    <t>¿Tenemos nuestros acuerdos escritos y accesibles?</t>
  </si>
  <si>
    <t>¿Revisamos y actualizamos nuestros compromisos regularmente?</t>
  </si>
  <si>
    <t>¿Cumplimos los acuerdos incluso en momentos de estrés o cansancio?</t>
  </si>
  <si>
    <t>ÁREA</t>
  </si>
  <si>
    <t>PREGUNTA</t>
  </si>
  <si>
    <t>PUNTAJE</t>
  </si>
  <si>
    <t>TEST DE AUTOEVALUACIÓN PARA PAREJAS EMPRENDEDORAS</t>
  </si>
  <si>
    <t>RESULTADOS</t>
  </si>
  <si>
    <t>INTERPRETACIÓN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</si>
</sst>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 tint="0.14999847407452621"/>
      <name val="Avenir Next LT Pro"/>
      <family val="2"/>
    </font>
    <font>
      <sz val="11"/>
      <color theme="1"/>
      <name val="Avenir Next LT Pro"/>
      <family val="2"/>
    </font>
    <font>
      <sz val="14"/>
      <color theme="1"/>
      <name val="Avenir Next LT Pro"/>
      <family val="2"/>
    </font>
    <font>
      <sz val="14"/>
      <color theme="1" tint="0.14999847407452621"/>
      <name val="Avenir Next LT Pro"/>
      <family val="2"/>
    </font>
    <font>
      <sz val="24"/>
      <color theme="1" tint="0.14999847407452621"/>
      <name val="Avenir Next LT Pro"/>
      <family val="2"/>
    </font>
    <font>
      <b/>
      <sz val="18"/>
      <color theme="1" tint="0.14999847407452621"/>
      <name val="Avenir Next LT Pro"/>
      <family val="2"/>
    </font>
    <font>
      <b/>
      <sz val="11"/>
      <color theme="2" tint="-0.749992370372631"/>
      <name val="Avenir Next LT Pro"/>
      <family val="2"/>
    </font>
    <font>
      <sz val="12"/>
      <color theme="1"/>
      <name val="Avenir Next LT Pro"/>
      <family val="2"/>
    </font>
    <font>
      <sz val="22"/>
      <color theme="1" tint="0.14999847407452621"/>
      <name val="Avenir Next LT Pro"/>
      <family val="2"/>
    </font>
  </fonts>
  <fills count="3">
    <fill>
      <patternFill patternType="none"/>
    </fill>
    <fill>
      <patternFill patternType="gray125"/>
    </fill>
    <fill>
      <patternFill patternType="solid">
        <fgColor rgb="FFEDF2DB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rgb="FFA5C249"/>
      </bottom>
      <diagonal/>
    </border>
    <border>
      <left style="thin">
        <color rgb="FFA5C249"/>
      </left>
      <right/>
      <top/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 indent="1"/>
    </xf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 indent="1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top" wrapText="1" indent="1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 indent="1"/>
    </xf>
    <xf numFmtId="0" fontId="8" fillId="0" borderId="0" xfId="0" applyFont="1" applyAlignment="1">
      <alignment horizontal="left" vertical="center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vertical="top" wrapText="1" indent="1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</cellXfs>
  <cellStyles count="1">
    <cellStyle name="Normal" xfId="0" builtinId="0"/>
  </cellStyles>
  <dxfs count="18">
    <dxf>
      <font>
        <color rgb="FF9C0006"/>
      </font>
      <fill>
        <patternFill patternType="solid">
          <bgColor rgb="FFEDF2DB"/>
        </patternFill>
      </fill>
    </dxf>
    <dxf>
      <font>
        <color theme="2" tint="-0.749961851863155"/>
      </font>
      <fill>
        <patternFill patternType="solid">
          <bgColor rgb="FFEDF2DB"/>
        </patternFill>
      </fill>
    </dxf>
    <dxf>
      <font>
        <color theme="2" tint="-0.749961851863155"/>
      </font>
      <fill>
        <patternFill patternType="solid">
          <bgColor rgb="FFEDF2DB"/>
        </patternFill>
      </fill>
    </dxf>
    <dxf>
      <font>
        <color rgb="FF9C0006"/>
      </font>
      <fill>
        <patternFill patternType="solid">
          <bgColor rgb="FFEDF2DB"/>
        </patternFill>
      </fill>
    </dxf>
    <dxf>
      <font>
        <color theme="2" tint="-0.749961851863155"/>
      </font>
      <fill>
        <patternFill patternType="solid">
          <bgColor rgb="FFEDF2DB"/>
        </patternFill>
      </fill>
    </dxf>
    <dxf>
      <font>
        <color theme="2" tint="-0.749961851863155"/>
      </font>
      <fill>
        <patternFill patternType="solid">
          <bgColor rgb="FFEDF2DB"/>
        </patternFill>
      </fill>
    </dxf>
    <dxf>
      <font>
        <color rgb="FF9C0006"/>
      </font>
      <fill>
        <patternFill patternType="solid">
          <bgColor rgb="FFEDF2DB"/>
        </patternFill>
      </fill>
    </dxf>
    <dxf>
      <font>
        <color theme="2" tint="-0.749961851863155"/>
      </font>
      <fill>
        <patternFill patternType="solid">
          <bgColor rgb="FFEDF2DB"/>
        </patternFill>
      </fill>
    </dxf>
    <dxf>
      <font>
        <color theme="2" tint="-0.749961851863155"/>
      </font>
      <fill>
        <patternFill patternType="solid">
          <bgColor rgb="FFEDF2DB"/>
        </patternFill>
      </fill>
    </dxf>
    <dxf>
      <font>
        <color rgb="FF9C0006"/>
      </font>
      <fill>
        <patternFill patternType="solid">
          <bgColor rgb="FFEDF2DB"/>
        </patternFill>
      </fill>
    </dxf>
    <dxf>
      <font>
        <color theme="2" tint="-0.749961851863155"/>
      </font>
      <fill>
        <patternFill patternType="solid">
          <bgColor rgb="FFEDF2DB"/>
        </patternFill>
      </fill>
    </dxf>
    <dxf>
      <font>
        <color theme="2" tint="-0.749961851863155"/>
      </font>
      <fill>
        <patternFill patternType="solid">
          <bgColor rgb="FFEDF2DB"/>
        </patternFill>
      </fill>
    </dxf>
    <dxf>
      <font>
        <b/>
        <strike val="0"/>
        <outline val="0"/>
        <shadow val="0"/>
        <u val="none"/>
        <vertAlign val="baseline"/>
        <sz val="11"/>
        <color theme="2" tint="-0.749992370372631"/>
        <name val="Avenir Next LT Pro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14999847407452621"/>
        <name val="Avenir Next LT Pro"/>
        <family val="2"/>
        <scheme val="none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Avenir Next LT Pro"/>
        <family val="2"/>
        <scheme val="none"/>
      </font>
      <alignment horizontal="left" textRotation="0" wrapText="0" relative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Avenir Next LT Pro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venir Next LT Pro"/>
        <family val="2"/>
        <scheme val="none"/>
      </font>
    </dxf>
    <dxf>
      <font>
        <strike val="0"/>
        <outline val="0"/>
        <shadow val="0"/>
        <u val="none"/>
        <vertAlign val="baseline"/>
        <sz val="14"/>
        <name val="Avenir Next LT Pro"/>
        <family val="2"/>
        <scheme val="none"/>
      </font>
      <fill>
        <patternFill patternType="solid">
          <fgColor indexed="64"/>
          <bgColor rgb="FFEDF2DB"/>
        </patternFill>
      </fill>
      <alignment vertical="center" textRotation="0" wrapText="0" indent="0" justifyLastLine="0" shrinkToFit="0" readingOrder="0"/>
    </dxf>
  </dxfs>
  <tableStyles count="0" defaultTableStyle="TableStyleMedium9" defaultPivotStyle="PivotStyleLight16"/>
  <colors>
    <mruColors>
      <color rgb="FFEDF2DB"/>
      <color rgb="FFA5C24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estAutoevaluacion" displayName="TestAutoevaluacion" ref="B4:D20" headerRowDxfId="17" dataDxfId="16" totalsRowDxfId="15" headerRowCellStyle="Normal" dataCellStyle="Normal" totalsRowCellStyle="Normal">
  <tableColumns count="3">
    <tableColumn id="1" xr3:uid="{00000000-0010-0000-0000-000001000000}" name="ÁREA" dataDxfId="14" dataCellStyle="Normal"/>
    <tableColumn id="2" xr3:uid="{00000000-0010-0000-0000-000002000000}" name="PREGUNTA" dataDxfId="13" dataCellStyle="Normal"/>
    <tableColumn id="4" xr3:uid="{49D09CC9-2204-4D45-A385-43B5F09C4DFC}" name="PUNTAJE" dataDxfId="12" dataCellStyle="Normal" totalsRowCellStyle="Normal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D33"/>
  <sheetViews>
    <sheetView showGridLines="0" tabSelected="1" topLeftCell="A2" zoomScale="90" zoomScaleNormal="90" workbookViewId="0">
      <selection activeCell="K24" sqref="K24"/>
    </sheetView>
  </sheetViews>
  <sheetFormatPr defaultRowHeight="15" x14ac:dyDescent="0.25"/>
  <cols>
    <col min="1" max="1" width="3.5703125" style="1" customWidth="1"/>
    <col min="2" max="2" width="35.42578125" style="2" customWidth="1"/>
    <col min="3" max="3" width="83.28515625" style="2" customWidth="1"/>
    <col min="4" max="4" width="16.28515625" style="3" customWidth="1"/>
    <col min="5" max="16384" width="9.140625" style="1"/>
  </cols>
  <sheetData>
    <row r="1" spans="2:4" ht="39" customHeight="1" x14ac:dyDescent="0.25"/>
    <row r="2" spans="2:4" ht="69" customHeight="1" thickBot="1" x14ac:dyDescent="0.3">
      <c r="B2" s="25" t="s">
        <v>19</v>
      </c>
      <c r="C2" s="25"/>
      <c r="D2" s="25"/>
    </row>
    <row r="3" spans="2:4" ht="19.5" customHeight="1" thickTop="1" x14ac:dyDescent="0.25">
      <c r="B3" s="6"/>
      <c r="C3" s="6"/>
      <c r="D3" s="6"/>
    </row>
    <row r="4" spans="2:4" s="7" customFormat="1" ht="34.5" customHeight="1" x14ac:dyDescent="0.25">
      <c r="B4" s="10" t="s">
        <v>16</v>
      </c>
      <c r="C4" s="11" t="s">
        <v>17</v>
      </c>
      <c r="D4" s="12" t="s">
        <v>18</v>
      </c>
    </row>
    <row r="5" spans="2:4" s="7" customFormat="1" ht="9.9499999999999993" customHeight="1" x14ac:dyDescent="0.25">
      <c r="B5" s="3"/>
      <c r="C5" s="9"/>
      <c r="D5" s="13"/>
    </row>
    <row r="6" spans="2:4" ht="30" customHeight="1" thickBot="1" x14ac:dyDescent="0.3">
      <c r="B6" s="22" t="s">
        <v>0</v>
      </c>
      <c r="C6" s="14" t="s">
        <v>1</v>
      </c>
      <c r="D6" s="16">
        <v>1</v>
      </c>
    </row>
    <row r="7" spans="2:4" ht="30" customHeight="1" thickTop="1" thickBot="1" x14ac:dyDescent="0.3">
      <c r="B7" s="22"/>
      <c r="C7" s="14" t="s">
        <v>2</v>
      </c>
      <c r="D7" s="17">
        <v>1</v>
      </c>
    </row>
    <row r="8" spans="2:4" ht="30" customHeight="1" thickTop="1" x14ac:dyDescent="0.25">
      <c r="B8" s="22"/>
      <c r="C8" s="14" t="s">
        <v>3</v>
      </c>
      <c r="D8" s="18">
        <v>1</v>
      </c>
    </row>
    <row r="9" spans="2:4" ht="9.9499999999999993" customHeight="1" x14ac:dyDescent="0.25">
      <c r="B9" s="22"/>
      <c r="C9" s="9"/>
      <c r="D9" s="19"/>
    </row>
    <row r="10" spans="2:4" ht="30" customHeight="1" thickBot="1" x14ac:dyDescent="0.3">
      <c r="B10" s="22" t="s">
        <v>4</v>
      </c>
      <c r="C10" s="14" t="s">
        <v>5</v>
      </c>
      <c r="D10" s="16">
        <v>4</v>
      </c>
    </row>
    <row r="11" spans="2:4" ht="30" customHeight="1" thickTop="1" thickBot="1" x14ac:dyDescent="0.3">
      <c r="B11" s="22"/>
      <c r="C11" s="14" t="s">
        <v>6</v>
      </c>
      <c r="D11" s="17">
        <v>5</v>
      </c>
    </row>
    <row r="12" spans="2:4" ht="30" customHeight="1" thickTop="1" x14ac:dyDescent="0.25">
      <c r="B12" s="22"/>
      <c r="C12" s="14" t="s">
        <v>7</v>
      </c>
      <c r="D12" s="18">
        <v>2</v>
      </c>
    </row>
    <row r="13" spans="2:4" ht="9.9499999999999993" customHeight="1" x14ac:dyDescent="0.25">
      <c r="B13" s="22"/>
      <c r="C13" s="9"/>
      <c r="D13" s="19"/>
    </row>
    <row r="14" spans="2:4" ht="30" customHeight="1" thickBot="1" x14ac:dyDescent="0.3">
      <c r="B14" s="22" t="s">
        <v>8</v>
      </c>
      <c r="C14" s="14" t="s">
        <v>9</v>
      </c>
      <c r="D14" s="16">
        <v>2</v>
      </c>
    </row>
    <row r="15" spans="2:4" ht="30" customHeight="1" thickTop="1" thickBot="1" x14ac:dyDescent="0.3">
      <c r="B15" s="22"/>
      <c r="C15" s="14" t="s">
        <v>10</v>
      </c>
      <c r="D15" s="17">
        <v>3</v>
      </c>
    </row>
    <row r="16" spans="2:4" ht="30" customHeight="1" thickTop="1" x14ac:dyDescent="0.25">
      <c r="B16" s="22"/>
      <c r="C16" s="14" t="s">
        <v>11</v>
      </c>
      <c r="D16" s="18">
        <v>1</v>
      </c>
    </row>
    <row r="17" spans="2:4" ht="9.9499999999999993" customHeight="1" x14ac:dyDescent="0.25">
      <c r="B17" s="22"/>
      <c r="C17" s="9"/>
      <c r="D17" s="19"/>
    </row>
    <row r="18" spans="2:4" ht="30" customHeight="1" thickBot="1" x14ac:dyDescent="0.3">
      <c r="B18" s="22" t="s">
        <v>12</v>
      </c>
      <c r="C18" s="14" t="s">
        <v>13</v>
      </c>
      <c r="D18" s="16">
        <v>1</v>
      </c>
    </row>
    <row r="19" spans="2:4" ht="30" customHeight="1" thickTop="1" thickBot="1" x14ac:dyDescent="0.3">
      <c r="B19" s="23"/>
      <c r="C19" s="14" t="s">
        <v>14</v>
      </c>
      <c r="D19" s="17">
        <v>1</v>
      </c>
    </row>
    <row r="20" spans="2:4" ht="30.75" customHeight="1" thickTop="1" x14ac:dyDescent="0.25">
      <c r="B20" s="23"/>
      <c r="C20" s="14" t="s">
        <v>15</v>
      </c>
      <c r="D20" s="18">
        <v>1</v>
      </c>
    </row>
    <row r="21" spans="2:4" ht="15" customHeight="1" x14ac:dyDescent="0.25">
      <c r="B21" s="3"/>
    </row>
    <row r="22" spans="2:4" ht="3" customHeight="1" x14ac:dyDescent="0.25"/>
    <row r="23" spans="2:4" ht="67.5" customHeight="1" thickBot="1" x14ac:dyDescent="0.3">
      <c r="B23" s="25" t="s">
        <v>20</v>
      </c>
      <c r="C23" s="25"/>
      <c r="D23" s="25"/>
    </row>
    <row r="24" spans="2:4" ht="19.5" customHeight="1" thickTop="1" x14ac:dyDescent="0.25">
      <c r="B24" s="6"/>
      <c r="C24" s="6"/>
      <c r="D24" s="6"/>
    </row>
    <row r="25" spans="2:4" s="8" customFormat="1" ht="34.5" customHeight="1" x14ac:dyDescent="0.25">
      <c r="B25" s="10" t="s">
        <v>16</v>
      </c>
      <c r="C25" s="10" t="s">
        <v>21</v>
      </c>
      <c r="D25" s="12" t="s">
        <v>18</v>
      </c>
    </row>
    <row r="26" spans="2:4" s="26" customFormat="1" ht="9.9499999999999993" customHeight="1" x14ac:dyDescent="0.25">
      <c r="B26" s="27"/>
      <c r="C26" s="27"/>
      <c r="D26" s="28"/>
    </row>
    <row r="27" spans="2:4" s="4" customFormat="1" ht="48" customHeight="1" x14ac:dyDescent="0.25">
      <c r="B27" s="24" t="s">
        <v>0</v>
      </c>
      <c r="C27" s="15" t="str">
        <f>IF(D27&gt;10,"¡Excelente! Han logrado una distribución de responsabilidades clara y equilibrada. Cada uno sabe qué le corresponde y eso fortalece tanto el negocio como la relación. Sigan revisando y ajustando los roles para mantener esta armonía.",IF(D27&lt;5,"Atención: la falta de roles claros puede estar generando tensiones y sobrecarga. Es momento de sentarse juntos, listar las tareas y asignar responsabilidades de forma explícita. Esto les ayudará a evitar conflictos y a trabajar con mayor eficiencia.",IF(AND(D27&gt;=5,D27&lt;=10),"Van por buen camino, pero aún pueden mejorar. Revisen juntos si hay tareas que generan confusión o sobrecarga y ajusten la distribución para que ambos se sientan cómodos y valorados.","")))</f>
        <v>Atención: la falta de roles claros puede estar generando tensiones y sobrecarga. Es momento de sentarse juntos, listar las tareas y asignar responsabilidades de forma explícita. Esto les ayudará a evitar conflictos y a trabajar con mayor eficiencia.</v>
      </c>
      <c r="D27" s="20">
        <f>SUM(D6:D8)</f>
        <v>3</v>
      </c>
    </row>
    <row r="28" spans="2:4" s="4" customFormat="1" ht="15" customHeight="1" x14ac:dyDescent="0.25">
      <c r="B28" s="24"/>
      <c r="C28" s="5"/>
      <c r="D28" s="21"/>
    </row>
    <row r="29" spans="2:4" s="4" customFormat="1" ht="48" customHeight="1" x14ac:dyDescent="0.25">
      <c r="B29" s="24" t="s">
        <v>4</v>
      </c>
      <c r="C29" s="15" t="str">
        <f>IF(D29&gt;10,"¡Excelente! Tienen procesos de decisión bien definidos y eso reduce el desgaste y las discusiones. Mantengan estos acuerdos y revisen periódicamente cómo resuelven los desacuerdos para seguir creciendo como equipo.",IF(D29&lt;5,"Atención: la toma de decisiones puede estar siendo fuente de conflicto. Definan juntos qué temas se deciden en pareja y cuáles por separado, y establezcan un proceso claro para resolver desacuerdos. Esto les dará mayor tranquilidad y orden.",IF(AND(D29&gt;=5,D29&lt;=10),"Están alineados, pero pueden fortalecer aún más este aspecto. Evalúen si hay decisiones que generan dudas o desgaste y acuerden reglas claras para resolverlas de manera sencilla y justa.","")))</f>
        <v>¡Excelente! Tienen procesos de decisión bien definidos y eso reduce el desgaste y las discusiones. Mantengan estos acuerdos y revisen periódicamente cómo resuelven los desacuerdos para seguir creciendo como equipo.</v>
      </c>
      <c r="D29" s="20">
        <f>SUM(D10:D12)</f>
        <v>11</v>
      </c>
    </row>
    <row r="30" spans="2:4" s="4" customFormat="1" ht="15" customHeight="1" x14ac:dyDescent="0.25">
      <c r="B30" s="24"/>
      <c r="C30" s="5"/>
      <c r="D30" s="21"/>
    </row>
    <row r="31" spans="2:4" s="4" customFormat="1" ht="48" customHeight="1" x14ac:dyDescent="0.25">
      <c r="B31" s="24" t="s">
        <v>8</v>
      </c>
      <c r="C31" s="15" t="str">
        <f>IF(D31&gt;10,"¡Excelente! Han logrado proteger sus espacios personales y familiares, manteniendo un equilibrio saludable entre el negocio y la vida privada. Sigan priorizando el descanso y las actividades juntos para fortalecer su vínculo.",IF(D31&lt;5,"Atención: los límites entre negocio y vida personal necesitan reforzarse. Identifiquen señales de invasión y establezcan reglas claras para proteger el tiempo familiar y el descanso. Esto es clave para evitar el desgaste emocional.",IF(AND(D31&gt;=5,D31&lt;=10),"Están dando pasos consistentes, pero pueden mejorar. Revisen si hay momentos en que el trabajo invade la vida personal y acuerden horarios o espacios libres de negocio para cuidar su bienestar.","")))</f>
        <v>Están dando pasos consistentes, pero pueden mejorar. Revisen si hay momentos en que el trabajo invade la vida personal y acuerden horarios o espacios libres de negocio para cuidar su bienestar.</v>
      </c>
      <c r="D31" s="20">
        <f>SUM(D14:D16)</f>
        <v>6</v>
      </c>
    </row>
    <row r="32" spans="2:4" s="4" customFormat="1" ht="15" customHeight="1" x14ac:dyDescent="0.25">
      <c r="B32" s="24"/>
      <c r="C32" s="5"/>
      <c r="D32" s="21"/>
    </row>
    <row r="33" spans="2:4" s="4" customFormat="1" ht="48" customHeight="1" x14ac:dyDescent="0.25">
      <c r="B33" s="24" t="s">
        <v>12</v>
      </c>
      <c r="C33" s="15" t="str">
        <f>IF(D33&gt;10,"¡Excelente! Sus acuerdos están claros, escritos y se revisan regularmente. Esto les permite mantener el compromiso y adaptarse a los cambios con facilidad. Sigan actualizando y respetando lo pactado, especialmente en momentos de presión.",IF(D33&lt;5,"Atención: los acuerdos necesitan ser evaluados. Escriban sus compromisos y reglas, y acuerden revisarlos regularmente. Cumplir lo pactado, incluso bajo presión, les ayudará a evitar malentendidos y fortalecer la confianza.",IF(AND(D33&gt;=5,D33&lt;=10),"Van por buen camino en la gestión de acuerdos, pero pueden fortalecer este aspecto. Revisen si hay compromisos que no están por escrito o que necesitan actualizarse. Programen revisiones periódicas para mantener la claridad y el cumplimiento.","")))</f>
        <v>Atención: los acuerdos necesitan ser evaluados. Escriban sus compromisos y reglas, y acuerden revisarlos regularmente. Cumplir lo pactado, incluso bajo presión, les ayudará a evitar malentendidos y fortalecer la confianza.</v>
      </c>
      <c r="D33" s="20">
        <f>SUM(D18:D20)</f>
        <v>3</v>
      </c>
    </row>
  </sheetData>
  <mergeCells count="2">
    <mergeCell ref="B2:D2"/>
    <mergeCell ref="B23:D23"/>
  </mergeCells>
  <conditionalFormatting sqref="D27">
    <cfRule type="cellIs" dxfId="11" priority="13" operator="between">
      <formula>5</formula>
      <formula>10</formula>
    </cfRule>
    <cfRule type="cellIs" dxfId="10" priority="14" operator="greaterThan">
      <formula>10</formula>
    </cfRule>
    <cfRule type="cellIs" dxfId="9" priority="15" operator="lessThan">
      <formula>5</formula>
    </cfRule>
  </conditionalFormatting>
  <conditionalFormatting sqref="D29">
    <cfRule type="cellIs" dxfId="8" priority="7" operator="between">
      <formula>5</formula>
      <formula>10</formula>
    </cfRule>
    <cfRule type="cellIs" dxfId="7" priority="8" operator="greaterThan">
      <formula>10</formula>
    </cfRule>
    <cfRule type="cellIs" dxfId="6" priority="9" operator="lessThan">
      <formula>5</formula>
    </cfRule>
  </conditionalFormatting>
  <conditionalFormatting sqref="D31">
    <cfRule type="cellIs" dxfId="5" priority="4" operator="between">
      <formula>5</formula>
      <formula>10</formula>
    </cfRule>
    <cfRule type="cellIs" dxfId="4" priority="5" operator="greaterThan">
      <formula>10</formula>
    </cfRule>
    <cfRule type="cellIs" dxfId="3" priority="6" operator="lessThan">
      <formula>5</formula>
    </cfRule>
  </conditionalFormatting>
  <conditionalFormatting sqref="D33">
    <cfRule type="cellIs" dxfId="2" priority="1" operator="between">
      <formula>5</formula>
      <formula>10</formula>
    </cfRule>
    <cfRule type="cellIs" dxfId="1" priority="2" operator="greaterThan">
      <formula>10</formula>
    </cfRule>
    <cfRule type="cellIs" dxfId="0" priority="3" operator="lessThan">
      <formula>5</formula>
    </cfRule>
  </conditionalFormatting>
  <dataValidations count="2">
    <dataValidation type="list" allowBlank="1" showInputMessage="1" showErrorMessage="1" sqref="D6:D21" xr:uid="{62DAE2F6-BAED-4B84-ACA4-CA44E3D6CBA7}">
      <formula1>"1,2,3,4,5"</formula1>
    </dataValidation>
    <dataValidation allowBlank="1" showInputMessage="1" showErrorMessage="1" prompt="Responde cada pregunta del 1 al 5, donde 1 significa “muy en desacuerdo” y 5 “muy de acuerdo”. " sqref="D4:D5 C25:D26" xr:uid="{8B1DBDCD-0249-4F14-8AE4-C33F7920E9A6}"/>
  </dataValidations>
  <pageMargins left="0.75" right="0.75" top="1" bottom="1" header="0.5" footer="0.5"/>
  <pageSetup scale="64" fitToHeight="0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 Autoevaluación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Maria Vera</cp:lastModifiedBy>
  <cp:lastPrinted>2025-12-28T00:02:51Z</cp:lastPrinted>
  <dcterms:created xsi:type="dcterms:W3CDTF">2025-12-27T11:18:03Z</dcterms:created>
  <dcterms:modified xsi:type="dcterms:W3CDTF">2025-12-28T18:24:44Z</dcterms:modified>
</cp:coreProperties>
</file>